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4"/>
  <c r="H26"/>
  <c r="G26"/>
  <c r="F26"/>
  <c r="I25"/>
  <c r="I24"/>
  <c r="I23"/>
  <c r="I22"/>
  <c r="I20"/>
  <c r="I19"/>
  <c r="H17"/>
  <c r="G17"/>
  <c r="F17"/>
  <c r="I16"/>
  <c r="I15"/>
  <c r="I14"/>
  <c r="I13"/>
  <c r="I12"/>
  <c r="I11"/>
  <c r="I17" l="1"/>
  <c r="I26"/>
</calcChain>
</file>

<file path=xl/sharedStrings.xml><?xml version="1.0" encoding="utf-8"?>
<sst xmlns="http://schemas.openxmlformats.org/spreadsheetml/2006/main" count="43" uniqueCount="36">
  <si>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</si>
  <si>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</si>
  <si>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</si>
  <si>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</si>
  <si>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</si>
  <si>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</si>
  <si>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</si>
  <si>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</si>
  <si>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</si>
  <si>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</si>
  <si>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</si>
  <si>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</si>
  <si>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</si>
  <si>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</si>
  <si>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</si>
  <si>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338М</t>
  </si>
  <si>
    <t>Завтрак</t>
  </si>
  <si>
    <t>Обед</t>
  </si>
  <si>
    <t xml:space="preserve">Цена </t>
  </si>
  <si>
    <t>День 7</t>
  </si>
  <si>
    <t>14М</t>
  </si>
  <si>
    <t>Масло сливочное</t>
  </si>
  <si>
    <t>Акт</t>
  </si>
  <si>
    <t>Чай смородиново-яблочный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</si>
  <si>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</si>
  <si>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</si>
  <si>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</si>
  <si>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</si>
  <si>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</si>
  <si>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342М</t>
  </si>
  <si>
    <t xml:space="preserve">Компот из свежих яблок </t>
  </si>
  <si>
    <t>294 /203М</t>
  </si>
  <si>
    <t>Котлеты из мяса птицы и макаронами отварными</t>
  </si>
  <si>
    <t>90/150/5</t>
  </si>
  <si>
    <t>234М /128М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</si>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</sst>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419100</xdr:colOff>
      <xdr:row>0</xdr:row>
      <xdr:rowOff>0</xdr:rowOff>
    </xdr:from>
    <xdr:to>
      <xdr:col>9</xdr:col>
      <xdr:colOff>60016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0530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K8" sqref="K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35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19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1" t="s">
        <v>20</v>
      </c>
      <c r="C11" s="8" t="s">
        <v>21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31</v>
      </c>
      <c r="C12" s="8" t="s">
        <v>32</v>
      </c>
      <c r="D12" s="5" t="s">
        <v>33</v>
      </c>
      <c r="E12" s="5"/>
      <c r="F12" s="7">
        <v>15.1</v>
      </c>
      <c r="G12" s="7">
        <v>12.75</v>
      </c>
      <c r="H12" s="7">
        <v>21.45</v>
      </c>
      <c r="I12" s="7">
        <f t="shared" si="0"/>
        <v>260.95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1" t="s">
        <v>22</v>
      </c>
      <c r="C13" s="8" t="s">
        <v>23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 t="s">
        <v>15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 t="s">
        <v>14</v>
      </c>
      <c r="D17" s="11"/>
      <c r="E17" s="6">
        <v>72</v>
      </c>
      <c r="F17" s="6">
        <f>SUM(F11:F16)</f>
        <v>18.809999999999999</v>
      </c>
      <c r="G17" s="6">
        <f>SUM(G11:G16)</f>
        <v>20.979999999999997</v>
      </c>
      <c r="H17" s="6">
        <f>SUM(H11:H16)</f>
        <v>74.649999999999991</v>
      </c>
      <c r="I17" s="6">
        <f t="shared" si="0"/>
        <v>562.66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0" t="s">
        <v>24</v>
      </c>
      <c r="C19" s="8" t="s">
        <v>25</v>
      </c>
      <c r="D19" s="5">
        <v>60</v>
      </c>
      <c r="E19" s="5"/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1" t="s">
        <v>26</v>
      </c>
      <c r="C20" s="8" t="s">
        <v>27</v>
      </c>
      <c r="D20" s="5" t="s">
        <v>28</v>
      </c>
      <c r="E20" s="5"/>
      <c r="F20" s="7">
        <v>1.78</v>
      </c>
      <c r="G20" s="7">
        <v>5.3</v>
      </c>
      <c r="H20" s="7">
        <v>10.33</v>
      </c>
      <c r="I20" s="7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34</v>
      </c>
      <c r="C21" s="8" t="s">
        <v>32</v>
      </c>
      <c r="D21" s="5" t="s">
        <v>33</v>
      </c>
      <c r="E21" s="5"/>
      <c r="F21" s="7">
        <v>16.100000000000001</v>
      </c>
      <c r="G21" s="7">
        <v>13.75</v>
      </c>
      <c r="H21" s="7">
        <v>21.45</v>
      </c>
      <c r="I21" s="7">
        <f t="shared" si="1"/>
        <v>273.95000000000005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0" t="s">
        <v>29</v>
      </c>
      <c r="C22" s="8" t="s">
        <v>30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1" t="s">
        <v>15</v>
      </c>
      <c r="C25" s="8" t="s">
        <v>13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4"/>
      <c r="B26" s="10"/>
      <c r="C26" s="9" t="s">
        <v>14</v>
      </c>
      <c r="D26" s="11"/>
      <c r="E26" s="6">
        <v>72</v>
      </c>
      <c r="F26" s="6">
        <f>SUM(F19:F25)</f>
        <v>24.860000000000003</v>
      </c>
      <c r="G26" s="6">
        <f>SUM(G19:G25)</f>
        <v>23.33</v>
      </c>
      <c r="H26" s="6">
        <f>SUM(H19:H25)</f>
        <v>112.66</v>
      </c>
      <c r="I26" s="6">
        <f>SUM(I19:I25)</f>
        <v>760.05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2021-12-03T10:02:54Z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