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7"/>
  <c r="G17"/>
  <c r="F17"/>
  <c r="I16"/>
  <c r="I15"/>
  <c r="I14"/>
  <c r="I13"/>
  <c r="I12"/>
  <c r="I11"/>
  <c r="I17" s="1"/>
  <c r="I25" l="1"/>
</calcChain>
</file>

<file path=xl/sharedStrings.xml><?xml version="1.0" encoding="utf-8"?>
<sst xmlns="http://schemas.openxmlformats.org/spreadsheetml/2006/main" count="41" uniqueCount="36">
  <si>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</si>
  <si>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</si>
  <si>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</si>
  <si>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</si>
  <si>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</si>
  <si>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</si>
  <si>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</si>
  <si>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</si>
  <si>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</si>
  <si>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</si>
  <si>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</si>
  <si>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</si>
  <si>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</si>
  <si>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</si>
  <si>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</si>
  <si>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</si>
  <si>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</si>
  <si>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</si>
  <si>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</si>
  <si>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377М</t>
  </si>
  <si>
    <t>Чай с сахаром и лимоном</t>
  </si>
  <si>
    <t>180/12/7</t>
  </si>
  <si>
    <t>День 9</t>
  </si>
  <si>
    <t>14М</t>
  </si>
  <si>
    <t>Масло сливочное</t>
  </si>
  <si>
    <t>Акт /171М</t>
  </si>
  <si>
    <t>82М</t>
  </si>
  <si>
    <t>Борщ со свежей капустой и картофелем и сметаной</t>
  </si>
  <si>
    <t>200/5</t>
  </si>
  <si>
    <t>342М</t>
  </si>
  <si>
    <t xml:space="preserve">Компот из свежих яблок </t>
  </si>
  <si>
    <t>234/312М</t>
  </si>
  <si>
    <t>Рыба запеченная и пюре картофельное с маслом сливочным</t>
  </si>
  <si>
    <t>Мандарин</t>
  </si>
  <si>
    <t>Салат из картофеля, кукурузы, огурца соленого, моркови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</si>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</sst>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352425</xdr:colOff>
      <xdr:row>0</xdr:row>
      <xdr:rowOff>0</xdr:rowOff>
    </xdr:from>
    <xdr:to>
      <xdr:col>8</xdr:col>
      <xdr:colOff>536266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8625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E8" sqref="E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35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10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10" t="s">
        <v>18</v>
      </c>
      <c r="F8" s="10" t="s">
        <v>8</v>
      </c>
      <c r="G8" s="10" t="s">
        <v>9</v>
      </c>
      <c r="H8" s="10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22</v>
      </c>
      <c r="B10" s="16" t="s">
        <v>16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3" t="s">
        <v>23</v>
      </c>
      <c r="C11" s="8" t="s">
        <v>24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5"/>
      <c r="B12" s="13" t="s">
        <v>25</v>
      </c>
      <c r="C12" s="8" t="s">
        <v>32</v>
      </c>
      <c r="D12" s="5" t="s">
        <v>14</v>
      </c>
      <c r="E12" s="5"/>
      <c r="F12" s="7">
        <v>12.85</v>
      </c>
      <c r="G12" s="7">
        <v>6.99</v>
      </c>
      <c r="H12" s="7">
        <v>20.93</v>
      </c>
      <c r="I12" s="7">
        <f t="shared" si="0"/>
        <v>198.03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3" t="s">
        <v>19</v>
      </c>
      <c r="C13" s="8" t="s">
        <v>20</v>
      </c>
      <c r="D13" s="5" t="s">
        <v>21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3" t="s">
        <v>15</v>
      </c>
      <c r="C16" s="8" t="s">
        <v>33</v>
      </c>
      <c r="D16" s="5">
        <v>100</v>
      </c>
      <c r="E16" s="5"/>
      <c r="F16" s="7">
        <v>0.4</v>
      </c>
      <c r="G16" s="7">
        <v>0.3</v>
      </c>
      <c r="H16" s="7">
        <v>10.3</v>
      </c>
      <c r="I16" s="7">
        <f t="shared" si="0"/>
        <v>45.500000000000007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3"/>
      <c r="C17" s="9" t="s">
        <v>13</v>
      </c>
      <c r="D17" s="5"/>
      <c r="E17" s="6">
        <v>72</v>
      </c>
      <c r="F17" s="6">
        <f>SUM(F11:F16)</f>
        <v>16.27</v>
      </c>
      <c r="G17" s="6">
        <f>SUM(G11:G16)</f>
        <v>14.96</v>
      </c>
      <c r="H17" s="6">
        <f>SUM(H11:H16)</f>
        <v>60.03</v>
      </c>
      <c r="I17" s="6">
        <f>SUM(I11:I16)</f>
        <v>439.84000000000003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6" t="s">
        <v>17</v>
      </c>
      <c r="C18" s="16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2">
        <v>67</v>
      </c>
      <c r="C19" s="8" t="s">
        <v>34</v>
      </c>
      <c r="D19" s="5">
        <v>60</v>
      </c>
      <c r="E19" s="5"/>
      <c r="F19" s="7">
        <v>0.96</v>
      </c>
      <c r="G19" s="7">
        <v>6.09</v>
      </c>
      <c r="H19" s="7">
        <v>4.3899999999999997</v>
      </c>
      <c r="I19" s="7">
        <f t="shared" ref="I19:I25" si="1">H19*4+G19*9+F19*4</f>
        <v>76.210000000000008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5"/>
      <c r="B20" s="12" t="s">
        <v>26</v>
      </c>
      <c r="C20" s="8" t="s">
        <v>27</v>
      </c>
      <c r="D20" s="5" t="s">
        <v>28</v>
      </c>
      <c r="E20" s="5"/>
      <c r="F20" s="7">
        <v>1.49</v>
      </c>
      <c r="G20" s="7">
        <v>3.4</v>
      </c>
      <c r="H20" s="7">
        <v>10.130000000000001</v>
      </c>
      <c r="I20" s="7">
        <f t="shared" si="1"/>
        <v>77.08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5"/>
      <c r="B21" s="14" t="s">
        <v>31</v>
      </c>
      <c r="C21" s="8" t="s">
        <v>32</v>
      </c>
      <c r="D21" s="5" t="s">
        <v>14</v>
      </c>
      <c r="E21" s="5"/>
      <c r="F21" s="7">
        <v>18.37</v>
      </c>
      <c r="G21" s="7">
        <v>13.55</v>
      </c>
      <c r="H21" s="7">
        <v>39.020000000000003</v>
      </c>
      <c r="I21" s="7">
        <f t="shared" si="1"/>
        <v>351.51000000000005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2" t="s">
        <v>29</v>
      </c>
      <c r="C22" s="8" t="s">
        <v>30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5"/>
      <c r="B25" s="12"/>
      <c r="C25" s="9" t="s">
        <v>13</v>
      </c>
      <c r="D25" s="13"/>
      <c r="E25" s="6">
        <v>72</v>
      </c>
      <c r="F25" s="6">
        <f>SUM(F19:F24)</f>
        <v>25.34</v>
      </c>
      <c r="G25" s="6">
        <f>SUM(G19:G24)</f>
        <v>23.759999999999998</v>
      </c>
      <c r="H25" s="6">
        <f>SUM(H19:H24)</f>
        <v>107.78</v>
      </c>
      <c r="I25" s="6">
        <f t="shared" si="1"/>
        <v>746.32</v>
      </c>
    </row>
    <row r="26" spans="1:934">
      <c r="A26" s="15"/>
      <c r="B26" s="10"/>
      <c r="C26" s="9"/>
      <c r="D26" s="11"/>
      <c r="E26" s="6"/>
      <c r="F26" s="6"/>
      <c r="G26" s="6"/>
      <c r="H26" s="6"/>
      <c r="I26" s="6"/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2021-12-17T06:41:40Z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