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G19" i="1"/>
  <c r="F19"/>
  <c r="E19"/>
  <c r="D19"/>
  <c r="H18"/>
  <c r="H17"/>
  <c r="H16"/>
  <c r="H15"/>
  <c r="H14"/>
  <c r="H19" l="1"/>
</calcChain>
</file>

<file path=xl/sharedStrings.xml><?xml version="1.0" encoding="utf-8"?>
<sst xmlns="http://schemas.openxmlformats.org/spreadsheetml/2006/main" count="57" uniqueCount="43">
  <si>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</si>
  <si>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</si>
  <si>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</si>
  <si>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</si>
  <si>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</si>
  <si>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</si>
  <si>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</si>
  <si>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</si>
  <si>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</si>
  <si>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</si>
  <si>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</si>
  <si>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</si>
  <si>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</si>
  <si>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</si>
  <si>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</si>
  <si>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</si>
  <si>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</si>
  <si>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294/М</t>
  </si>
  <si>
    <t>Биточки из индейки</t>
  </si>
  <si>
    <t>143/М</t>
  </si>
  <si>
    <t>Йогурт «Растишка» питьевой</t>
  </si>
  <si>
    <t>День 2</t>
  </si>
  <si>
    <t>Сезон: осенне-зимний</t>
  </si>
  <si>
    <t>Меню на "20" сентября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</si>
  <si>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Рагу овощное с зеленой фасолью</t>
  </si>
  <si>
    <t>Какао на молоке</t>
  </si>
  <si>
    <t>382/М</t>
  </si>
  <si>
    <t xml:space="preserve">Возрастная категория: 12 лет и старше </t>
  </si>
  <si>
    <t>№
Рецептуры</t>
  </si>
  <si>
    <t xml:space="preserve">Пищевые вещества </t>
  </si>
  <si>
    <t>Энерге-
тическая ценность (ккал)</t>
  </si>
  <si>
    <t>Обед:</t>
  </si>
  <si>
    <t>342/М</t>
  </si>
  <si>
    <t>Хлеб ржаной</t>
  </si>
  <si>
    <t>ИТОГО:</t>
  </si>
  <si>
    <t>Меню на "20" сентября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</si>
  <si>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Салат из свеклы с сыром</t>
  </si>
  <si>
    <t xml:space="preserve">Суп картофельный с рисом и сметаной </t>
  </si>
  <si>
    <t>50/М</t>
  </si>
  <si>
    <t>101/М</t>
  </si>
  <si>
    <t>200/5</t>
  </si>
  <si>
    <t>Компот из черешни свежеморожен.</t>
  </si>
  <si>
    <t>Цена, руб -72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</si>
</sst>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1"/>
      <color theme="1"/>
      <name val="Liberation Sans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8" fillId="0" borderId="4" xfId="0" applyFont="1" applyBorder="1"/>
    <xf numFmtId="0" fontId="19" fillId="0" borderId="0" xfId="0" applyFont="1"/>
    <xf numFmtId="0" fontId="0" fillId="0" borderId="5" xfId="0" applyBorder="1"/>
    <xf numFmtId="0" fontId="20" fillId="0" borderId="4" xfId="0" applyFont="1" applyBorder="1" applyAlignment="1">
      <alignment horizontal="center" vertical="center" wrapText="1"/>
    </xf>
    <xf numFmtId="1" fontId="22" fillId="0" borderId="4" xfId="17" applyNumberFormat="1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0" fillId="0" borderId="0" xfId="0" applyBorder="1"/>
    <xf numFmtId="0" fontId="21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0" fillId="0" borderId="12" xfId="0" applyBorder="1"/>
    <xf numFmtId="0" fontId="23" fillId="0" borderId="4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20" fillId="0" borderId="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21" fillId="0" borderId="7" xfId="17" applyNumberFormat="1" applyFont="1" applyBorder="1" applyAlignment="1">
      <alignment horizontal="left"/>
    </xf>
    <xf numFmtId="1" fontId="21" fillId="0" borderId="8" xfId="17" applyNumberFormat="1" applyFont="1" applyBorder="1" applyAlignment="1">
      <alignment horizontal="left"/>
    </xf>
    <xf numFmtId="1" fontId="21" fillId="0" borderId="9" xfId="17" applyNumberFormat="1" applyFont="1" applyBorder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1" fillId="0" borderId="6" xfId="17" applyFont="1" applyBorder="1" applyAlignment="1">
      <alignment horizontal="center" vertical="center" wrapText="1"/>
    </xf>
    <xf numFmtId="0" fontId="21" fillId="0" borderId="10" xfId="17" applyFont="1" applyBorder="1" applyAlignment="1">
      <alignment horizontal="center" vertical="center" wrapText="1"/>
    </xf>
    <xf numFmtId="0" fontId="21" fillId="0" borderId="7" xfId="17" applyFont="1" applyBorder="1" applyAlignment="1">
      <alignment horizontal="center" vertical="center" wrapText="1"/>
    </xf>
    <xf numFmtId="0" fontId="21" fillId="0" borderId="8" xfId="17" applyFont="1" applyBorder="1" applyAlignment="1">
      <alignment horizontal="center" vertical="center" wrapText="1"/>
    </xf>
    <xf numFmtId="0" fontId="21" fillId="0" borderId="9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1352550</xdr:colOff>
      <xdr:row>5</xdr:row>
      <xdr:rowOff>619125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95250</xdr:colOff>
      <xdr:row>0</xdr:row>
      <xdr:rowOff>0</xdr:rowOff>
    </xdr:from>
    <xdr:to>
      <xdr:col>7</xdr:col>
      <xdr:colOff>762000</xdr:colOff>
      <xdr:row>5</xdr:row>
      <xdr:rowOff>714375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29000" y="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4" workbookViewId="0">
      <selection activeCell="C20" sqref="C20"/>
    </sheetView>
  </sheetViews>
  <sheetFormatPr defaultRowHeight="14.25"/>
  <cols>
    <col min="1" max="2" width="10.625" customWidth="1"/>
    <col min="3" max="3" width="21.125" customWidth="1"/>
    <col min="4" max="8" width="10.625" customWidth="1"/>
  </cols>
  <sheetData>
    <row r="1" spans="1:8">
      <c r="A1" s="1" t="s">
        <v>0</v>
      </c>
      <c r="B1" s="1"/>
      <c r="C1" s="1"/>
      <c r="D1" s="33" t="s">
        <v>1</v>
      </c>
      <c r="E1" s="33"/>
      <c r="F1" s="33"/>
      <c r="G1" s="33"/>
      <c r="H1" s="33"/>
    </row>
    <row r="2" spans="1:8">
      <c r="A2" s="39"/>
      <c r="B2" s="39"/>
      <c r="C2" s="39"/>
      <c r="D2" s="2"/>
      <c r="E2" s="2"/>
      <c r="F2" s="2"/>
      <c r="G2" s="2"/>
      <c r="H2" s="2"/>
    </row>
    <row r="3" spans="1:8">
      <c r="A3" s="32" t="s">
        <v>2</v>
      </c>
      <c r="B3" s="32"/>
      <c r="C3" s="32"/>
      <c r="D3" s="1"/>
      <c r="E3" s="33"/>
      <c r="F3" s="33"/>
      <c r="G3" s="33"/>
      <c r="H3" s="33"/>
    </row>
    <row r="4" spans="1:8">
      <c r="A4" s="3"/>
      <c r="B4" s="2"/>
      <c r="C4" s="3"/>
      <c r="D4" s="2"/>
      <c r="E4" s="33"/>
      <c r="F4" s="33"/>
      <c r="G4" s="33"/>
      <c r="H4" s="33"/>
    </row>
    <row r="5" spans="1:8">
      <c r="A5" s="32" t="s">
        <v>3</v>
      </c>
      <c r="B5" s="32"/>
      <c r="C5" s="32"/>
      <c r="D5" s="2"/>
      <c r="E5" s="33"/>
      <c r="F5" s="33"/>
      <c r="G5" s="33"/>
      <c r="H5" s="33"/>
    </row>
    <row r="6" spans="1:8" ht="7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7" t="s">
        <v>23</v>
      </c>
      <c r="B7" s="37"/>
      <c r="C7" s="37"/>
      <c r="D7" s="37"/>
      <c r="E7" s="37"/>
      <c r="F7" s="37"/>
      <c r="G7" s="37"/>
      <c r="H7" s="37"/>
    </row>
    <row r="8" spans="1:8">
      <c r="A8" s="38" t="s">
        <v>22</v>
      </c>
      <c r="B8" s="38"/>
      <c r="C8" s="38"/>
      <c r="D8" s="38"/>
      <c r="E8" s="38"/>
      <c r="F8" s="38"/>
      <c r="G8" s="38"/>
      <c r="H8" s="38"/>
    </row>
    <row r="9" spans="1:8">
      <c r="A9" s="38" t="s">
        <v>4</v>
      </c>
      <c r="B9" s="38"/>
      <c r="C9" s="38"/>
      <c r="D9" s="38"/>
      <c r="E9" s="38"/>
      <c r="F9" s="38"/>
      <c r="G9" s="38"/>
      <c r="H9" s="38"/>
    </row>
    <row r="10" spans="1:8">
      <c r="A10" s="37" t="s">
        <v>5</v>
      </c>
      <c r="B10" s="37" t="s">
        <v>6</v>
      </c>
      <c r="C10" s="37" t="s">
        <v>7</v>
      </c>
      <c r="D10" s="37" t="s">
        <v>8</v>
      </c>
      <c r="E10" s="37" t="s">
        <v>9</v>
      </c>
      <c r="F10" s="37"/>
      <c r="G10" s="37"/>
      <c r="H10" s="37" t="s">
        <v>10</v>
      </c>
    </row>
    <row r="11" spans="1:8" ht="30.75" customHeight="1">
      <c r="A11" s="37"/>
      <c r="B11" s="37"/>
      <c r="C11" s="37"/>
      <c r="D11" s="37"/>
      <c r="E11" s="4" t="s">
        <v>11</v>
      </c>
      <c r="F11" s="4" t="s">
        <v>12</v>
      </c>
      <c r="G11" s="4" t="s">
        <v>13</v>
      </c>
      <c r="H11" s="37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4" t="s">
        <v>21</v>
      </c>
      <c r="B13" s="36" t="s">
        <v>14</v>
      </c>
      <c r="C13" s="36"/>
      <c r="D13" s="6"/>
      <c r="E13" s="7"/>
      <c r="F13" s="7"/>
      <c r="G13" s="7"/>
      <c r="H13" s="7"/>
    </row>
    <row r="14" spans="1:8" ht="15.75">
      <c r="A14" s="34"/>
      <c r="B14" s="11" t="s">
        <v>17</v>
      </c>
      <c r="C14" s="9" t="s">
        <v>18</v>
      </c>
      <c r="D14" s="8">
        <v>90</v>
      </c>
      <c r="E14" s="11">
        <v>9.2899999999999991</v>
      </c>
      <c r="F14" s="11">
        <v>8.81</v>
      </c>
      <c r="G14" s="11">
        <v>7.06</v>
      </c>
      <c r="H14" s="10">
        <f t="shared" ref="H14:H19" si="0">G14*4+F14*9+E14*4</f>
        <v>144.69</v>
      </c>
    </row>
    <row r="15" spans="1:8" ht="31.5">
      <c r="A15" s="34"/>
      <c r="B15" s="11" t="s">
        <v>19</v>
      </c>
      <c r="C15" s="9" t="s">
        <v>24</v>
      </c>
      <c r="D15" s="8">
        <v>150</v>
      </c>
      <c r="E15" s="11">
        <v>2.89</v>
      </c>
      <c r="F15" s="11">
        <v>5.38</v>
      </c>
      <c r="G15" s="11">
        <v>17.940000000000001</v>
      </c>
      <c r="H15" s="10">
        <f t="shared" si="0"/>
        <v>131.74</v>
      </c>
    </row>
    <row r="16" spans="1:8" ht="15.75">
      <c r="A16" s="34"/>
      <c r="B16" s="11" t="s">
        <v>26</v>
      </c>
      <c r="C16" s="9" t="s">
        <v>25</v>
      </c>
      <c r="D16" s="8">
        <v>180</v>
      </c>
      <c r="E16" s="11">
        <v>3.37</v>
      </c>
      <c r="F16" s="11">
        <v>2.85</v>
      </c>
      <c r="G16" s="11">
        <v>14.71</v>
      </c>
      <c r="H16" s="10">
        <f t="shared" si="0"/>
        <v>97.970000000000013</v>
      </c>
    </row>
    <row r="17" spans="1:8" ht="15.75">
      <c r="A17" s="34"/>
      <c r="B17" s="11"/>
      <c r="C17" s="9" t="s">
        <v>15</v>
      </c>
      <c r="D17" s="8">
        <v>40</v>
      </c>
      <c r="E17" s="11">
        <v>3.04</v>
      </c>
      <c r="F17" s="10">
        <v>0.4</v>
      </c>
      <c r="G17" s="11">
        <v>19.32</v>
      </c>
      <c r="H17" s="10">
        <f t="shared" si="0"/>
        <v>93.039999999999992</v>
      </c>
    </row>
    <row r="18" spans="1:8" ht="31.5">
      <c r="A18" s="35"/>
      <c r="B18" s="8"/>
      <c r="C18" s="9" t="s">
        <v>20</v>
      </c>
      <c r="D18" s="8">
        <v>90</v>
      </c>
      <c r="E18" s="11">
        <v>2.52</v>
      </c>
      <c r="F18" s="11">
        <v>1.44</v>
      </c>
      <c r="G18" s="10">
        <v>12.6</v>
      </c>
      <c r="H18" s="10">
        <f t="shared" si="0"/>
        <v>73.44</v>
      </c>
    </row>
    <row r="19" spans="1:8" ht="15.75">
      <c r="A19" s="17"/>
      <c r="B19" s="15"/>
      <c r="C19" s="13" t="s">
        <v>16</v>
      </c>
      <c r="D19" s="12">
        <f>SUM(D14:D18)</f>
        <v>550</v>
      </c>
      <c r="E19" s="12">
        <f>SUM(E14:E18)</f>
        <v>21.11</v>
      </c>
      <c r="F19" s="12">
        <f>SUM(F14:F18)</f>
        <v>18.880000000000003</v>
      </c>
      <c r="G19" s="12">
        <f>SUM(G14:G18)</f>
        <v>71.63</v>
      </c>
      <c r="H19" s="14">
        <f t="shared" si="0"/>
        <v>540.88</v>
      </c>
    </row>
    <row r="20" spans="1:8" ht="15">
      <c r="C20" s="16" t="s">
        <v>42</v>
      </c>
    </row>
  </sheetData>
  <mergeCells count="18">
    <mergeCell ref="D1:H1"/>
    <mergeCell ref="A2:C2"/>
    <mergeCell ref="A3:C3"/>
    <mergeCell ref="E3:H3"/>
    <mergeCell ref="E4:H4"/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D16" sqref="D16"/>
    </sheetView>
  </sheetViews>
  <sheetFormatPr defaultRowHeight="14.25"/>
  <cols>
    <col min="4" max="4" width="20.75" bestFit="1" customWidth="1"/>
  </cols>
  <sheetData>
    <row r="1" spans="1:9">
      <c r="A1" s="46" t="s">
        <v>35</v>
      </c>
      <c r="B1" s="46"/>
      <c r="C1" s="46"/>
      <c r="D1" s="46"/>
      <c r="E1" s="46"/>
      <c r="F1" s="46"/>
      <c r="G1" s="46"/>
      <c r="H1" s="46"/>
      <c r="I1" s="47"/>
    </row>
    <row r="2" spans="1:9">
      <c r="A2" s="48" t="s">
        <v>22</v>
      </c>
      <c r="B2" s="48"/>
      <c r="C2" s="48"/>
      <c r="D2" s="48"/>
      <c r="E2" s="48"/>
      <c r="F2" s="48"/>
      <c r="G2" s="48"/>
      <c r="H2" s="48"/>
      <c r="I2" s="47"/>
    </row>
    <row r="3" spans="1:9" ht="15.75">
      <c r="A3" s="49" t="s">
        <v>27</v>
      </c>
      <c r="B3" s="49"/>
      <c r="C3" s="49"/>
      <c r="D3" s="49"/>
      <c r="E3" s="49"/>
      <c r="F3" s="49"/>
      <c r="G3" s="49"/>
      <c r="H3" s="49"/>
      <c r="I3" s="47"/>
    </row>
    <row r="4" spans="1:9" ht="15.75">
      <c r="B4" s="40" t="s">
        <v>5</v>
      </c>
      <c r="C4" s="50" t="s">
        <v>28</v>
      </c>
      <c r="D4" s="50" t="s">
        <v>7</v>
      </c>
      <c r="E4" s="50" t="s">
        <v>8</v>
      </c>
      <c r="F4" s="52" t="s">
        <v>29</v>
      </c>
      <c r="G4" s="53"/>
      <c r="H4" s="54"/>
      <c r="I4" s="50" t="s">
        <v>30</v>
      </c>
    </row>
    <row r="5" spans="1:9" ht="31.5">
      <c r="B5" s="42"/>
      <c r="C5" s="51"/>
      <c r="D5" s="51"/>
      <c r="E5" s="51"/>
      <c r="F5" s="18" t="s">
        <v>11</v>
      </c>
      <c r="G5" s="18" t="s">
        <v>12</v>
      </c>
      <c r="H5" s="18" t="s">
        <v>13</v>
      </c>
      <c r="I5" s="51"/>
    </row>
    <row r="6" spans="1:9" ht="15.75">
      <c r="B6" s="18">
        <v>1</v>
      </c>
      <c r="C6" s="19">
        <v>2</v>
      </c>
      <c r="D6" s="19">
        <v>3</v>
      </c>
      <c r="E6" s="19">
        <v>4</v>
      </c>
      <c r="F6" s="19">
        <v>6</v>
      </c>
      <c r="G6" s="19">
        <v>7</v>
      </c>
      <c r="H6" s="19">
        <v>8</v>
      </c>
      <c r="I6" s="20">
        <v>9</v>
      </c>
    </row>
    <row r="7" spans="1:9" ht="15.75">
      <c r="A7" s="21"/>
      <c r="B7" s="40" t="s">
        <v>21</v>
      </c>
      <c r="C7" s="43" t="s">
        <v>31</v>
      </c>
      <c r="D7" s="44"/>
      <c r="E7" s="44"/>
      <c r="F7" s="44"/>
      <c r="G7" s="44"/>
      <c r="H7" s="44"/>
      <c r="I7" s="45"/>
    </row>
    <row r="8" spans="1:9" ht="31.5">
      <c r="A8" s="21"/>
      <c r="B8" s="41"/>
      <c r="C8" s="22" t="s">
        <v>38</v>
      </c>
      <c r="D8" s="23" t="s">
        <v>36</v>
      </c>
      <c r="E8" s="24">
        <v>60</v>
      </c>
      <c r="F8" s="24">
        <v>3.03</v>
      </c>
      <c r="G8" s="24">
        <v>7.2</v>
      </c>
      <c r="H8" s="24">
        <v>4.05</v>
      </c>
      <c r="I8" s="24">
        <v>93.12</v>
      </c>
    </row>
    <row r="9" spans="1:9" ht="31.5">
      <c r="A9" s="21"/>
      <c r="B9" s="41"/>
      <c r="C9" s="25" t="s">
        <v>39</v>
      </c>
      <c r="D9" s="23" t="s">
        <v>37</v>
      </c>
      <c r="E9" s="24" t="s">
        <v>40</v>
      </c>
      <c r="F9" s="26">
        <v>2.59</v>
      </c>
      <c r="G9" s="26">
        <v>5.05</v>
      </c>
      <c r="H9" s="24">
        <v>15.6</v>
      </c>
      <c r="I9" s="24">
        <v>118.29</v>
      </c>
    </row>
    <row r="10" spans="1:9" ht="15.75">
      <c r="A10" s="21"/>
      <c r="B10" s="41"/>
      <c r="C10" s="22" t="s">
        <v>17</v>
      </c>
      <c r="D10" s="9" t="s">
        <v>18</v>
      </c>
      <c r="E10" s="24">
        <v>90</v>
      </c>
      <c r="F10" s="24">
        <v>9.2899999999999991</v>
      </c>
      <c r="G10" s="24">
        <v>8.81</v>
      </c>
      <c r="H10" s="24">
        <v>7.06</v>
      </c>
      <c r="I10" s="24">
        <v>144.69</v>
      </c>
    </row>
    <row r="11" spans="1:9" ht="31.5">
      <c r="A11" s="21"/>
      <c r="B11" s="41"/>
      <c r="C11" s="22" t="s">
        <v>19</v>
      </c>
      <c r="D11" s="9" t="s">
        <v>24</v>
      </c>
      <c r="E11" s="8">
        <v>150</v>
      </c>
      <c r="F11" s="11">
        <v>7.18</v>
      </c>
      <c r="G11" s="11">
        <v>4.53</v>
      </c>
      <c r="H11" s="11">
        <v>19.05</v>
      </c>
      <c r="I11" s="10">
        <v>145.69</v>
      </c>
    </row>
    <row r="12" spans="1:9" ht="31.5">
      <c r="A12" s="21"/>
      <c r="B12" s="41"/>
      <c r="C12" s="22" t="s">
        <v>32</v>
      </c>
      <c r="D12" s="9" t="s">
        <v>41</v>
      </c>
      <c r="E12" s="8">
        <v>180</v>
      </c>
      <c r="F12" s="11">
        <v>0.14000000000000001</v>
      </c>
      <c r="G12" s="11">
        <v>0.04</v>
      </c>
      <c r="H12" s="11">
        <v>13.88</v>
      </c>
      <c r="I12" s="10">
        <v>56.44</v>
      </c>
    </row>
    <row r="13" spans="1:9" ht="15.75">
      <c r="A13" s="21"/>
      <c r="B13" s="41"/>
      <c r="C13" s="27"/>
      <c r="D13" s="23" t="s">
        <v>15</v>
      </c>
      <c r="E13" s="24">
        <v>20</v>
      </c>
      <c r="F13" s="24">
        <v>1.58</v>
      </c>
      <c r="G13" s="24">
        <v>0.2</v>
      </c>
      <c r="H13" s="24">
        <v>9.66</v>
      </c>
      <c r="I13" s="24">
        <v>46.76</v>
      </c>
    </row>
    <row r="14" spans="1:9" ht="15.75">
      <c r="A14" s="28"/>
      <c r="B14" s="42"/>
      <c r="C14" s="27"/>
      <c r="D14" s="23" t="s">
        <v>33</v>
      </c>
      <c r="E14" s="24">
        <v>40</v>
      </c>
      <c r="F14" s="24">
        <v>2.64</v>
      </c>
      <c r="G14" s="24">
        <v>0.48</v>
      </c>
      <c r="H14" s="24">
        <v>15.86</v>
      </c>
      <c r="I14" s="24">
        <v>78.319999999999993</v>
      </c>
    </row>
    <row r="15" spans="1:9" ht="15.75">
      <c r="C15" s="29"/>
      <c r="D15" s="30" t="s">
        <v>34</v>
      </c>
      <c r="E15" s="31">
        <v>840</v>
      </c>
      <c r="F15" s="22">
        <v>26.45</v>
      </c>
      <c r="G15" s="22">
        <v>26.31</v>
      </c>
      <c r="H15" s="22">
        <v>85.18</v>
      </c>
      <c r="I15" s="22">
        <v>683.31</v>
      </c>
    </row>
    <row r="16" spans="1:9" ht="15">
      <c r="D16" s="16" t="s">
        <v>42</v>
      </c>
    </row>
  </sheetData>
  <mergeCells count="11">
    <mergeCell ref="B7:B14"/>
    <mergeCell ref="C7:I7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2022-10-26T07:03:23Z</dcterms:modified>
</cp:coreProperties>
</file>