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5" i="4"/>
  <c r="G25"/>
  <c r="F25"/>
  <c r="I24"/>
  <c r="I23"/>
  <c r="I22"/>
  <c r="I21"/>
  <c r="I20"/>
  <c r="I19"/>
  <c r="H17"/>
  <c r="G17"/>
  <c r="F17"/>
  <c r="I16"/>
  <c r="I15"/>
  <c r="I14"/>
  <c r="I13"/>
  <c r="I12"/>
  <c r="I11"/>
  <c r="I17" s="1"/>
  <c r="I25" l="1"/>
</calcChain>
</file>

<file path=xl/sharedStrings.xml><?xml version="1.0" encoding="utf-8"?>
<sst xmlns="http://schemas.openxmlformats.org/spreadsheetml/2006/main" count="42" uniqueCount="38">
  <si>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</si>
  <si>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</si>
  <si>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</si>
  <si>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</si>
  <si>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</si>
  <si>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</si>
  <si>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</si>
  <si>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</si>
  <si>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</si>
  <si>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</si>
  <si>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</si>
  <si>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</si>
  <si>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</si>
  <si>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</si>
  <si>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90/40/150</t>
  </si>
  <si>
    <t>338М</t>
  </si>
  <si>
    <t>Завтрак</t>
  </si>
  <si>
    <t>Обед</t>
  </si>
  <si>
    <t xml:space="preserve">Цена </t>
  </si>
  <si>
    <t>377М</t>
  </si>
  <si>
    <t>Чай с сахаром и лимоном</t>
  </si>
  <si>
    <t>180/12/7</t>
  </si>
  <si>
    <t>День 9</t>
  </si>
  <si>
    <t>14М</t>
  </si>
  <si>
    <t>Масло сливочное</t>
  </si>
  <si>
    <t>Акт /171М</t>
  </si>
  <si>
    <t>Акт</t>
  </si>
  <si>
    <t>82М</t>
  </si>
  <si>
    <t>Борщ со свежей капустой и картофелем и сметаной</t>
  </si>
  <si>
    <t>200/5</t>
  </si>
  <si>
    <t>Акт/318М</t>
  </si>
  <si>
    <t>Тефтели  из индейки  с соусом томатным с картофелем отварным</t>
  </si>
  <si>
    <t>342М</t>
  </si>
  <si>
    <t xml:space="preserve">Компот из свежих яблок </t>
  </si>
  <si>
    <t>Десерт</t>
  </si>
  <si>
    <t>Фрикаделька рыбная в томатном соусе рисом отварным</t>
  </si>
  <si>
    <t>Салат из картофеля, кукурузы консервы., огурца соленого, моркови.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</si>
  <si>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18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11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</si>
</sst>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A4" sqref="A4:I4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6"/>
      <c r="E1" s="16"/>
      <c r="F1" s="16"/>
      <c r="G1" s="16"/>
      <c r="H1" s="16"/>
      <c r="I1" s="16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7"/>
      <c r="B2" s="17"/>
      <c r="C2" s="17"/>
    </row>
    <row r="3" spans="1:934" ht="45.95" customHeight="1">
      <c r="A3" s="18"/>
      <c r="B3" s="18"/>
      <c r="C3" s="18"/>
      <c r="D3" s="3"/>
      <c r="E3" s="16"/>
      <c r="F3" s="16"/>
      <c r="G3" s="16"/>
      <c r="H3" s="16"/>
      <c r="I3" s="16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37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18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4" t="s">
        <v>22</v>
      </c>
      <c r="B10" s="15" t="s">
        <v>16</v>
      </c>
      <c r="C10" s="15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4"/>
      <c r="B11" s="13" t="s">
        <v>23</v>
      </c>
      <c r="C11" s="8" t="s">
        <v>24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6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4"/>
      <c r="B12" s="13" t="s">
        <v>25</v>
      </c>
      <c r="C12" s="8" t="s">
        <v>35</v>
      </c>
      <c r="D12" s="5" t="s">
        <v>14</v>
      </c>
      <c r="E12" s="5"/>
      <c r="F12" s="7">
        <v>12.85</v>
      </c>
      <c r="G12" s="7">
        <v>6.99</v>
      </c>
      <c r="H12" s="7">
        <v>20.93</v>
      </c>
      <c r="I12" s="7">
        <f t="shared" si="0"/>
        <v>198.03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4"/>
      <c r="B13" s="13" t="s">
        <v>19</v>
      </c>
      <c r="C13" s="8" t="s">
        <v>20</v>
      </c>
      <c r="D13" s="5" t="s">
        <v>21</v>
      </c>
      <c r="E13" s="5"/>
      <c r="F13" s="7">
        <v>0.13</v>
      </c>
      <c r="G13" s="7">
        <v>0.02</v>
      </c>
      <c r="H13" s="7">
        <v>12.2</v>
      </c>
      <c r="I13" s="7">
        <f t="shared" si="0"/>
        <v>49.5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4"/>
      <c r="B14" s="13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4"/>
      <c r="B15" s="13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4"/>
      <c r="B16" s="13" t="s">
        <v>15</v>
      </c>
      <c r="C16" s="8" t="s">
        <v>34</v>
      </c>
      <c r="D16" s="5">
        <v>100</v>
      </c>
      <c r="E16" s="5"/>
      <c r="F16" s="7">
        <v>0.4</v>
      </c>
      <c r="G16" s="7">
        <v>0.3</v>
      </c>
      <c r="H16" s="7">
        <v>10.3</v>
      </c>
      <c r="I16" s="7">
        <f t="shared" si="0"/>
        <v>45.500000000000007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4"/>
      <c r="B17" s="13"/>
      <c r="C17" s="9" t="s">
        <v>13</v>
      </c>
      <c r="D17" s="5"/>
      <c r="E17" s="6">
        <v>72</v>
      </c>
      <c r="F17" s="6">
        <f>SUM(F11:F16)</f>
        <v>16.27</v>
      </c>
      <c r="G17" s="6">
        <f>SUM(G11:G16)</f>
        <v>14.96</v>
      </c>
      <c r="H17" s="6">
        <f>SUM(H11:H16)</f>
        <v>60.03</v>
      </c>
      <c r="I17" s="6">
        <f>SUM(I11:I16)</f>
        <v>439.84000000000003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4"/>
      <c r="B18" s="15" t="s">
        <v>17</v>
      </c>
      <c r="C18" s="15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38.25">
      <c r="A19" s="14"/>
      <c r="B19" s="12" t="s">
        <v>26</v>
      </c>
      <c r="C19" s="8" t="s">
        <v>36</v>
      </c>
      <c r="D19" s="5">
        <v>60</v>
      </c>
      <c r="E19" s="5"/>
      <c r="F19" s="7">
        <v>0.9</v>
      </c>
      <c r="G19" s="7">
        <v>6.2</v>
      </c>
      <c r="H19" s="7">
        <v>5.16</v>
      </c>
      <c r="I19" s="7">
        <f t="shared" ref="I19:I25" si="1">H19*4+G19*9+F19*4</f>
        <v>80.039999999999992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>
      <c r="A20" s="14"/>
      <c r="B20" s="12" t="s">
        <v>27</v>
      </c>
      <c r="C20" s="8" t="s">
        <v>28</v>
      </c>
      <c r="D20" s="5" t="s">
        <v>29</v>
      </c>
      <c r="E20" s="5"/>
      <c r="F20" s="7">
        <v>1.49</v>
      </c>
      <c r="G20" s="7">
        <v>3.4</v>
      </c>
      <c r="H20" s="7">
        <v>10.130000000000001</v>
      </c>
      <c r="I20" s="7">
        <f t="shared" si="1"/>
        <v>77.08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>
      <c r="A21" s="14"/>
      <c r="B21" s="12" t="s">
        <v>30</v>
      </c>
      <c r="C21" s="8" t="s">
        <v>31</v>
      </c>
      <c r="D21" s="5" t="s">
        <v>14</v>
      </c>
      <c r="E21" s="5"/>
      <c r="F21" s="7">
        <v>12.65</v>
      </c>
      <c r="G21" s="7">
        <v>11.04</v>
      </c>
      <c r="H21" s="7">
        <v>24.65</v>
      </c>
      <c r="I21" s="7">
        <f t="shared" si="1"/>
        <v>248.55999999999997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4"/>
      <c r="B22" s="12" t="s">
        <v>32</v>
      </c>
      <c r="C22" s="8" t="s">
        <v>33</v>
      </c>
      <c r="D22" s="5">
        <v>180</v>
      </c>
      <c r="E22" s="5"/>
      <c r="F22" s="7">
        <v>0.16</v>
      </c>
      <c r="G22" s="7">
        <v>0.16</v>
      </c>
      <c r="H22" s="7">
        <v>27.88</v>
      </c>
      <c r="I22" s="7">
        <f t="shared" si="1"/>
        <v>113.6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4"/>
      <c r="B23" s="12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4"/>
      <c r="B24" s="12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4"/>
      <c r="B25" s="12"/>
      <c r="C25" s="9" t="s">
        <v>13</v>
      </c>
      <c r="D25" s="13"/>
      <c r="E25" s="6">
        <v>72</v>
      </c>
      <c r="F25" s="6">
        <f>SUM(F19:F24)</f>
        <v>19.560000000000002</v>
      </c>
      <c r="G25" s="6">
        <f>SUM(G19:G24)</f>
        <v>21.36</v>
      </c>
      <c r="H25" s="6">
        <f>SUM(H19:H24)</f>
        <v>94.18</v>
      </c>
      <c r="I25" s="6">
        <f t="shared" si="1"/>
        <v>647.20000000000005</v>
      </c>
    </row>
    <row r="26" spans="1:934">
      <c r="A26" s="14"/>
      <c r="B26" s="10"/>
      <c r="C26" s="9"/>
      <c r="D26" s="11"/>
      <c r="E26" s="6"/>
      <c r="F26" s="6"/>
      <c r="G26" s="6"/>
      <c r="H26" s="6"/>
      <c r="I26" s="6"/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2021-11-19T12:06:46Z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