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refMode="R1C1"/>
</workbook>
</file>

<file path=xl/calcChain.xml><?xml version="1.0" encoding="utf-8"?>
<calcChain xmlns="http://schemas.openxmlformats.org/spreadsheetml/2006/main">
  <c r="H14" i="1"/>
  <c r="I10" i="2" l="1"/>
  <c r="I9" l="1"/>
  <c r="G18" i="1"/>
  <c r="F18"/>
  <c r="H16"/>
  <c r="H19"/>
  <c r="H18" l="1"/>
</calcChain>
</file>

<file path=xl/sharedStrings.xml><?xml version="1.0" encoding="utf-8"?>
<sst xmlns="http://schemas.openxmlformats.org/spreadsheetml/2006/main" count="58" uniqueCount="45">
  <si>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</si>
  <si>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</si>
  <si>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</si>
  <si>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</si>
  <si>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</si>
  <si>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</si>
  <si>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</si>
  <si>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</si>
  <si>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</si>
  <si>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</si>
  <si>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</si>
  <si>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</si>
  <si>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</si>
  <si>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</si>
  <si>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</si>
  <si>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</si>
  <si>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</si>
  <si>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</si>
  <si>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</si>
  <si>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№
Рецептуры</t>
  </si>
  <si>
    <t xml:space="preserve">Пищевые вещества </t>
  </si>
  <si>
    <t>Обед:</t>
  </si>
  <si>
    <t>Энерге-
тическая ценность (ккал)</t>
  </si>
  <si>
    <t>Мандарин</t>
  </si>
  <si>
    <t>291/М</t>
  </si>
  <si>
    <t>Плов с курицей</t>
  </si>
  <si>
    <t>150/90</t>
  </si>
  <si>
    <t>388/М</t>
  </si>
  <si>
    <t>День 6</t>
  </si>
  <si>
    <t>Сезон: осенне-зимний</t>
  </si>
  <si>
    <t xml:space="preserve">Возрастная категория: 12 лет и старше </t>
  </si>
  <si>
    <t>88/М</t>
  </si>
  <si>
    <t>Щи из свежей капусты с картофелем и сметаной</t>
  </si>
  <si>
    <t>342/М</t>
  </si>
  <si>
    <t xml:space="preserve">Компот из черешни свежемороженной </t>
  </si>
  <si>
    <t>Хлеб ржаной</t>
  </si>
  <si>
    <t>ИТОГО:</t>
  </si>
  <si>
    <t>Меню на "10" октября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</si>
  <si>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Цена, руб -80</t>
  </si>
  <si>
    <t>Меню на "10"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</si>
  <si>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71/М</t>
  </si>
  <si>
    <t>Огурцы свежие</t>
  </si>
  <si>
    <t>377/М</t>
  </si>
  <si>
    <t xml:space="preserve">Чай с сахаром </t>
  </si>
  <si>
    <t>200/5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</si>
</sst>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Liberation Sans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.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6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1" fontId="19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2" fontId="22" fillId="0" borderId="3" xfId="0" applyNumberFormat="1" applyFont="1" applyBorder="1" applyAlignment="1">
      <alignment horizontal="center" vertical="top"/>
    </xf>
    <xf numFmtId="0" fontId="18" fillId="0" borderId="3" xfId="0" applyFont="1" applyBorder="1" applyAlignment="1">
      <alignment horizontal="center"/>
    </xf>
    <xf numFmtId="0" fontId="17" fillId="0" borderId="3" xfId="17" applyFont="1" applyBorder="1" applyAlignment="1">
      <alignment horizontal="right" vertical="center"/>
    </xf>
    <xf numFmtId="0" fontId="0" fillId="0" borderId="0" xfId="0" applyBorder="1"/>
    <xf numFmtId="0" fontId="0" fillId="0" borderId="10" xfId="0" applyBorder="1"/>
    <xf numFmtId="0" fontId="23" fillId="0" borderId="0" xfId="0" applyFont="1"/>
    <xf numFmtId="0" fontId="2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" fontId="26" fillId="0" borderId="3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top" wrapText="1"/>
    </xf>
    <xf numFmtId="2" fontId="18" fillId="0" borderId="3" xfId="17" applyNumberFormat="1" applyFont="1" applyBorder="1" applyAlignment="1">
      <alignment horizontal="center" vertical="top"/>
    </xf>
    <xf numFmtId="0" fontId="0" fillId="0" borderId="3" xfId="0" applyBorder="1"/>
    <xf numFmtId="0" fontId="26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0" borderId="3" xfId="17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" fontId="18" fillId="0" borderId="4" xfId="17" applyNumberFormat="1" applyFont="1" applyBorder="1" applyAlignment="1">
      <alignment horizontal="left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0" fontId="18" fillId="0" borderId="7" xfId="17" applyFont="1" applyBorder="1" applyAlignment="1">
      <alignment horizontal="center" vertical="center" wrapText="1"/>
    </xf>
    <xf numFmtId="0" fontId="18" fillId="0" borderId="9" xfId="17" applyFont="1" applyBorder="1" applyAlignment="1">
      <alignment horizontal="center" vertical="center" wrapText="1"/>
    </xf>
    <xf numFmtId="0" fontId="18" fillId="0" borderId="4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447675</xdr:colOff>
      <xdr:row>5</xdr:row>
      <xdr:rowOff>657225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3810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0</xdr:row>
      <xdr:rowOff>28575</xdr:rowOff>
    </xdr:from>
    <xdr:to>
      <xdr:col>7</xdr:col>
      <xdr:colOff>790575</xdr:colOff>
      <xdr:row>5</xdr:row>
      <xdr:rowOff>742950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57575" y="28575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F18" sqref="F1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9" t="s">
        <v>1</v>
      </c>
      <c r="E1" s="39"/>
      <c r="F1" s="39"/>
      <c r="G1" s="39"/>
      <c r="H1" s="39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38" t="s">
        <v>2</v>
      </c>
      <c r="B3" s="38"/>
      <c r="C3" s="38"/>
      <c r="D3" s="1"/>
      <c r="E3" s="39"/>
      <c r="F3" s="39"/>
      <c r="G3" s="39"/>
      <c r="H3" s="39"/>
    </row>
    <row r="4" spans="1:8">
      <c r="A4" s="3"/>
      <c r="B4" s="2"/>
      <c r="C4" s="3"/>
      <c r="D4" s="2"/>
      <c r="E4" s="39"/>
      <c r="F4" s="39"/>
      <c r="G4" s="39"/>
      <c r="H4" s="39"/>
    </row>
    <row r="5" spans="1:8">
      <c r="A5" s="38" t="s">
        <v>3</v>
      </c>
      <c r="B5" s="38"/>
      <c r="C5" s="38"/>
      <c r="D5" s="2"/>
      <c r="E5" s="39"/>
      <c r="F5" s="39"/>
      <c r="G5" s="39"/>
      <c r="H5" s="39"/>
    </row>
    <row r="6" spans="1:8" ht="67.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44" t="s">
        <v>39</v>
      </c>
      <c r="B7" s="44"/>
      <c r="C7" s="44"/>
      <c r="D7" s="44"/>
      <c r="E7" s="44"/>
      <c r="F7" s="44"/>
      <c r="G7" s="44"/>
      <c r="H7" s="44"/>
    </row>
    <row r="8" spans="1:8">
      <c r="A8" s="45" t="s">
        <v>29</v>
      </c>
      <c r="B8" s="45"/>
      <c r="C8" s="45"/>
      <c r="D8" s="45"/>
      <c r="E8" s="45"/>
      <c r="F8" s="45"/>
      <c r="G8" s="45"/>
      <c r="H8" s="45"/>
    </row>
    <row r="9" spans="1:8">
      <c r="A9" s="45" t="s">
        <v>4</v>
      </c>
      <c r="B9" s="45"/>
      <c r="C9" s="45"/>
      <c r="D9" s="45"/>
      <c r="E9" s="45"/>
      <c r="F9" s="45"/>
      <c r="G9" s="45"/>
      <c r="H9" s="45"/>
    </row>
    <row r="10" spans="1:8">
      <c r="A10" s="44" t="s">
        <v>5</v>
      </c>
      <c r="B10" s="44" t="s">
        <v>6</v>
      </c>
      <c r="C10" s="44" t="s">
        <v>7</v>
      </c>
      <c r="D10" s="44" t="s">
        <v>8</v>
      </c>
      <c r="E10" s="44" t="s">
        <v>9</v>
      </c>
      <c r="F10" s="44"/>
      <c r="G10" s="44"/>
      <c r="H10" s="44" t="s">
        <v>10</v>
      </c>
    </row>
    <row r="11" spans="1:8" ht="30.75" customHeight="1">
      <c r="A11" s="44"/>
      <c r="B11" s="44"/>
      <c r="C11" s="44"/>
      <c r="D11" s="44"/>
      <c r="E11" s="4" t="s">
        <v>11</v>
      </c>
      <c r="F11" s="4" t="s">
        <v>12</v>
      </c>
      <c r="G11" s="4" t="s">
        <v>13</v>
      </c>
      <c r="H11" s="4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1" t="s">
        <v>28</v>
      </c>
      <c r="B13" s="43" t="s">
        <v>14</v>
      </c>
      <c r="C13" s="43"/>
      <c r="D13" s="6"/>
      <c r="E13" s="7"/>
      <c r="F13" s="7"/>
      <c r="G13" s="7"/>
      <c r="H13" s="7"/>
    </row>
    <row r="14" spans="1:8" ht="31.5">
      <c r="A14" s="41"/>
      <c r="B14" s="31" t="s">
        <v>24</v>
      </c>
      <c r="C14" s="9" t="s">
        <v>25</v>
      </c>
      <c r="D14" s="8" t="s">
        <v>26</v>
      </c>
      <c r="E14" s="11">
        <v>19.11</v>
      </c>
      <c r="F14" s="11">
        <v>19.559999999999999</v>
      </c>
      <c r="G14" s="11">
        <v>40.69</v>
      </c>
      <c r="H14" s="10">
        <f t="shared" ref="H14:H18" si="0">G14*4+F14*9+E14*4</f>
        <v>415.23999999999995</v>
      </c>
    </row>
    <row r="15" spans="1:8" ht="31.5">
      <c r="A15" s="41"/>
      <c r="B15" s="31" t="s">
        <v>42</v>
      </c>
      <c r="C15" s="9" t="s">
        <v>43</v>
      </c>
      <c r="D15" s="8">
        <v>13.333333333333334</v>
      </c>
      <c r="E15" s="11">
        <v>0.1</v>
      </c>
      <c r="F15" s="11">
        <v>0</v>
      </c>
      <c r="G15" s="11">
        <v>15</v>
      </c>
      <c r="H15" s="10">
        <v>60.4</v>
      </c>
    </row>
    <row r="16" spans="1:8" ht="31.5">
      <c r="A16" s="41"/>
      <c r="B16" s="3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41"/>
      <c r="B17" s="31" t="s">
        <v>27</v>
      </c>
      <c r="C17" s="9" t="s">
        <v>16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v>44.4</v>
      </c>
    </row>
    <row r="18" spans="1:8" ht="15.75">
      <c r="A18" s="41"/>
      <c r="B18" s="20"/>
      <c r="C18" s="13" t="s">
        <v>17</v>
      </c>
      <c r="D18" s="12">
        <v>595</v>
      </c>
      <c r="E18" s="12">
        <v>22.65</v>
      </c>
      <c r="F18" s="12">
        <f>SUM(F14:F17)</f>
        <v>20.359999999999996</v>
      </c>
      <c r="G18" s="12">
        <f>SUM(G14:G17)</f>
        <v>84.809999999999988</v>
      </c>
      <c r="H18" s="14">
        <f t="shared" si="0"/>
        <v>613.07999999999993</v>
      </c>
    </row>
    <row r="19" spans="1:8" ht="0.75" customHeight="1">
      <c r="A19" s="42"/>
      <c r="B19" s="11" t="s">
        <v>18</v>
      </c>
      <c r="C19" s="9" t="s">
        <v>23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ref="H19" si="1">G19*4+F19*9+E19*4</f>
        <v>35</v>
      </c>
    </row>
    <row r="20" spans="1:8" ht="15">
      <c r="C20" s="23" t="s">
        <v>38</v>
      </c>
    </row>
  </sheetData>
  <mergeCells count="18"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E20" sqref="E20"/>
    </sheetView>
  </sheetViews>
  <sheetFormatPr defaultRowHeight="14.25"/>
  <cols>
    <col min="4" max="4" width="20.75" bestFit="1" customWidth="1"/>
  </cols>
  <sheetData>
    <row r="1" spans="1:9" ht="37.5" customHeight="1">
      <c r="A1" s="48" t="s">
        <v>37</v>
      </c>
      <c r="B1" s="48"/>
      <c r="C1" s="48"/>
      <c r="D1" s="48"/>
      <c r="E1" s="48"/>
      <c r="F1" s="48"/>
      <c r="G1" s="48"/>
      <c r="H1" s="48"/>
      <c r="I1" s="49"/>
    </row>
    <row r="2" spans="1:9">
      <c r="A2" s="50" t="s">
        <v>29</v>
      </c>
      <c r="B2" s="50"/>
      <c r="C2" s="50"/>
      <c r="D2" s="50"/>
      <c r="E2" s="50"/>
      <c r="F2" s="50"/>
      <c r="G2" s="50"/>
      <c r="H2" s="50"/>
      <c r="I2" s="49"/>
    </row>
    <row r="3" spans="1:9" ht="15.75">
      <c r="A3" s="51" t="s">
        <v>30</v>
      </c>
      <c r="B3" s="51"/>
      <c r="C3" s="51"/>
      <c r="D3" s="51"/>
      <c r="E3" s="51"/>
      <c r="F3" s="51"/>
      <c r="G3" s="51"/>
      <c r="H3" s="51"/>
      <c r="I3" s="49"/>
    </row>
    <row r="4" spans="1:9" ht="15.75" customHeight="1">
      <c r="B4" s="52" t="s">
        <v>5</v>
      </c>
      <c r="C4" s="58" t="s">
        <v>19</v>
      </c>
      <c r="D4" s="58" t="s">
        <v>7</v>
      </c>
      <c r="E4" s="58" t="s">
        <v>8</v>
      </c>
      <c r="F4" s="60" t="s">
        <v>20</v>
      </c>
      <c r="G4" s="61"/>
      <c r="H4" s="62"/>
      <c r="I4" s="58" t="s">
        <v>22</v>
      </c>
    </row>
    <row r="5" spans="1:9" ht="31.5">
      <c r="B5" s="54"/>
      <c r="C5" s="59"/>
      <c r="D5" s="59"/>
      <c r="E5" s="59"/>
      <c r="F5" s="15" t="s">
        <v>11</v>
      </c>
      <c r="G5" s="15" t="s">
        <v>12</v>
      </c>
      <c r="H5" s="15" t="s">
        <v>13</v>
      </c>
      <c r="I5" s="59"/>
    </row>
    <row r="6" spans="1:9" ht="15.75">
      <c r="B6" s="15">
        <v>1</v>
      </c>
      <c r="C6" s="16">
        <v>2</v>
      </c>
      <c r="D6" s="16">
        <v>3</v>
      </c>
      <c r="E6" s="16">
        <v>4</v>
      </c>
      <c r="F6" s="16">
        <v>6</v>
      </c>
      <c r="G6" s="16">
        <v>7</v>
      </c>
      <c r="H6" s="16">
        <v>8</v>
      </c>
      <c r="I6" s="17">
        <v>9</v>
      </c>
    </row>
    <row r="7" spans="1:9" ht="15.75">
      <c r="A7" s="21"/>
      <c r="B7" s="52" t="s">
        <v>28</v>
      </c>
      <c r="C7" s="55" t="s">
        <v>21</v>
      </c>
      <c r="D7" s="56"/>
      <c r="E7" s="56"/>
      <c r="F7" s="56"/>
      <c r="G7" s="56"/>
      <c r="H7" s="56"/>
      <c r="I7" s="57"/>
    </row>
    <row r="8" spans="1:9" ht="15.75">
      <c r="A8" s="21"/>
      <c r="B8" s="53"/>
      <c r="C8" s="27" t="s">
        <v>40</v>
      </c>
      <c r="D8" s="28" t="s">
        <v>41</v>
      </c>
      <c r="E8" s="29">
        <v>60</v>
      </c>
      <c r="F8" s="29">
        <v>0.42</v>
      </c>
      <c r="G8" s="29">
        <v>0.05</v>
      </c>
      <c r="H8" s="29">
        <v>1.1399999999999999</v>
      </c>
      <c r="I8" s="29">
        <v>6.69</v>
      </c>
    </row>
    <row r="9" spans="1:9" ht="30">
      <c r="A9" s="21"/>
      <c r="B9" s="53"/>
      <c r="C9" s="30" t="s">
        <v>31</v>
      </c>
      <c r="D9" s="24" t="s">
        <v>32</v>
      </c>
      <c r="E9" s="34" t="s">
        <v>44</v>
      </c>
      <c r="F9" s="18">
        <v>1.95</v>
      </c>
      <c r="G9" s="18">
        <v>5.95</v>
      </c>
      <c r="H9" s="18">
        <v>9.1199999999999992</v>
      </c>
      <c r="I9" s="18">
        <f t="shared" ref="I9:I10" si="0">H9*4+G9*9+F9*4</f>
        <v>97.83</v>
      </c>
    </row>
    <row r="10" spans="1:9" ht="15.75">
      <c r="A10" s="21"/>
      <c r="B10" s="53"/>
      <c r="C10" s="31" t="s">
        <v>24</v>
      </c>
      <c r="D10" s="9" t="s">
        <v>25</v>
      </c>
      <c r="E10" s="35" t="s">
        <v>26</v>
      </c>
      <c r="F10" s="11">
        <v>19.11</v>
      </c>
      <c r="G10" s="11">
        <v>19.559999999999999</v>
      </c>
      <c r="H10" s="11">
        <v>40.69</v>
      </c>
      <c r="I10" s="11">
        <f t="shared" si="0"/>
        <v>415.23999999999995</v>
      </c>
    </row>
    <row r="11" spans="1:9" ht="30">
      <c r="A11" s="21"/>
      <c r="B11" s="53"/>
      <c r="C11" s="33" t="s">
        <v>33</v>
      </c>
      <c r="D11" s="24" t="s">
        <v>34</v>
      </c>
      <c r="E11" s="36">
        <v>180</v>
      </c>
      <c r="F11" s="18">
        <v>0.14000000000000001</v>
      </c>
      <c r="G11" s="18">
        <v>0.14000000000000001</v>
      </c>
      <c r="H11" s="18">
        <v>13.88</v>
      </c>
      <c r="I11" s="18">
        <v>56.44</v>
      </c>
    </row>
    <row r="12" spans="1:9" ht="15.75">
      <c r="A12" s="21"/>
      <c r="B12" s="53"/>
      <c r="C12" s="32"/>
      <c r="D12" s="28" t="s">
        <v>15</v>
      </c>
      <c r="E12" s="29">
        <v>20</v>
      </c>
      <c r="F12" s="29">
        <v>1.58</v>
      </c>
      <c r="G12" s="29">
        <v>0.2</v>
      </c>
      <c r="H12" s="29">
        <v>15.86</v>
      </c>
      <c r="I12" s="29">
        <v>78.319999999999993</v>
      </c>
    </row>
    <row r="13" spans="1:9" ht="15.75">
      <c r="A13" s="21"/>
      <c r="B13" s="53"/>
      <c r="C13" s="25"/>
      <c r="D13" s="28" t="s">
        <v>35</v>
      </c>
      <c r="E13" s="29">
        <v>40</v>
      </c>
      <c r="F13" s="29">
        <v>2.64</v>
      </c>
      <c r="G13" s="29">
        <v>0.48</v>
      </c>
      <c r="H13" s="29">
        <v>15.86</v>
      </c>
      <c r="I13" s="29">
        <v>78.319999999999993</v>
      </c>
    </row>
    <row r="14" spans="1:9" ht="15.75">
      <c r="A14" s="22"/>
      <c r="B14" s="54"/>
      <c r="C14" s="25"/>
      <c r="D14" s="37" t="s">
        <v>36</v>
      </c>
      <c r="E14" s="26">
        <v>845</v>
      </c>
      <c r="F14" s="19">
        <v>25.84</v>
      </c>
      <c r="G14" s="19">
        <v>26.28</v>
      </c>
      <c r="H14" s="19">
        <v>90.35</v>
      </c>
      <c r="I14" s="19">
        <v>701.28</v>
      </c>
    </row>
    <row r="15" spans="1:9" ht="15">
      <c r="C15" s="46" t="s">
        <v>38</v>
      </c>
      <c r="D15" s="47"/>
      <c r="E15" s="26"/>
    </row>
  </sheetData>
  <mergeCells count="12">
    <mergeCell ref="C15:D15"/>
    <mergeCell ref="A1:I1"/>
    <mergeCell ref="A2:I2"/>
    <mergeCell ref="A3:I3"/>
    <mergeCell ref="B7:B14"/>
    <mergeCell ref="C7:I7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2022-10-27T10:00:56Z</dcterms:modified>
</cp:coreProperties>
</file>