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 activeTab="1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I15" i="2"/>
  <c r="H15"/>
  <c r="G15"/>
  <c r="F15"/>
  <c r="G20" i="1" l="1"/>
  <c r="F20"/>
  <c r="E20"/>
  <c r="H18"/>
  <c r="H17"/>
  <c r="H16"/>
  <c r="H14"/>
  <c r="H20" l="1"/>
</calcChain>
</file>

<file path=xl/sharedStrings.xml><?xml version="1.0" encoding="utf-8"?>
<sst xmlns="http://schemas.openxmlformats.org/spreadsheetml/2006/main" count="60" uniqueCount="45">
  <si>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</si>
  <si>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</si>
  <si>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</si>
  <si>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</si>
  <si>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</si>
  <si>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</si>
  <si>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</si>
  <si>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</si>
  <si>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</si>
  <si>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</si>
  <si>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</si>
  <si>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</si>
  <si>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</si>
  <si>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</si>
  <si>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</si>
  <si>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</si>
  <si>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</si>
  <si>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15/М</t>
  </si>
  <si>
    <t>Сыр полутвердый</t>
  </si>
  <si>
    <t>128/М</t>
  </si>
  <si>
    <t xml:space="preserve">Картофельное пюре с маслом сливочным </t>
  </si>
  <si>
    <t>150/5</t>
  </si>
  <si>
    <t>377/М</t>
  </si>
  <si>
    <t>Чай с сахаром и лимоном</t>
  </si>
  <si>
    <t>180/10/7</t>
  </si>
  <si>
    <t>День 10</t>
  </si>
  <si>
    <t>№
Рецептуры</t>
  </si>
  <si>
    <t xml:space="preserve">Пищевые вещества </t>
  </si>
  <si>
    <t>Энерге-
тическая ценность (ккал)</t>
  </si>
  <si>
    <t>Обед:</t>
  </si>
  <si>
    <t>62/М</t>
  </si>
  <si>
    <t>Салат морковный</t>
  </si>
  <si>
    <t>Картофельное пюре с маслом сливочным</t>
  </si>
  <si>
    <t>Сезон: осенне-зимний</t>
  </si>
  <si>
    <t xml:space="preserve">Возрастная категория: 12 лет и старше </t>
  </si>
  <si>
    <t>Меню на "14"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</si>
  <si>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"14"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</si>
  <si>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</si>
  <si>
    <t>Котлета рыбная</t>
  </si>
  <si>
    <t>234/М</t>
  </si>
  <si>
    <t>102/М</t>
  </si>
  <si>
    <t>Суп картофельный с горохом</t>
  </si>
  <si>
    <t>342/М</t>
  </si>
  <si>
    <t>Компот из черешни свежеморожен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</si>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</sst>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Liberation Sans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65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164" fontId="17" fillId="0" borderId="4" xfId="17" applyNumberFormat="1" applyFont="1" applyBorder="1" applyAlignment="1">
      <alignment horizontal="center" vertical="top"/>
    </xf>
    <xf numFmtId="1" fontId="16" fillId="0" borderId="4" xfId="17" applyNumberFormat="1" applyFont="1" applyBorder="1" applyAlignment="1">
      <alignment horizontal="center" vertic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64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1" fontId="20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22" fillId="0" borderId="0" xfId="0" applyFont="1"/>
    <xf numFmtId="0" fontId="23" fillId="0" borderId="4" xfId="0" applyFont="1" applyBorder="1" applyAlignment="1">
      <alignment horizontal="left" vertical="top" wrapText="1"/>
    </xf>
    <xf numFmtId="1" fontId="23" fillId="0" borderId="4" xfId="0" applyNumberFormat="1" applyFont="1" applyBorder="1" applyAlignment="1">
      <alignment horizontal="left" vertical="top" wrapText="1"/>
    </xf>
    <xf numFmtId="49" fontId="23" fillId="0" borderId="4" xfId="0" applyNumberFormat="1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1" fontId="24" fillId="0" borderId="4" xfId="0" applyNumberFormat="1" applyFont="1" applyBorder="1" applyAlignment="1">
      <alignment horizontal="center" vertical="top" wrapText="1"/>
    </xf>
    <xf numFmtId="1" fontId="19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ill="1" applyBorder="1"/>
    <xf numFmtId="0" fontId="17" fillId="0" borderId="4" xfId="17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1" fontId="19" fillId="0" borderId="8" xfId="17" applyNumberFormat="1" applyFont="1" applyBorder="1" applyAlignment="1">
      <alignment horizontal="left"/>
    </xf>
    <xf numFmtId="0" fontId="25" fillId="0" borderId="6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top"/>
    </xf>
    <xf numFmtId="0" fontId="19" fillId="0" borderId="5" xfId="17" applyFont="1" applyBorder="1" applyAlignment="1">
      <alignment horizontal="center" vertical="center" wrapText="1"/>
    </xf>
    <xf numFmtId="0" fontId="19" fillId="0" borderId="9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1" fontId="16" fillId="0" borderId="4" xfId="17" applyNumberFormat="1" applyFont="1" applyBorder="1" applyAlignment="1">
      <alignment horizontal="left" vertical="center"/>
    </xf>
    <xf numFmtId="2" fontId="16" fillId="0" borderId="4" xfId="17" applyNumberFormat="1" applyFont="1" applyBorder="1" applyAlignment="1">
      <alignment horizontal="left" vertical="center"/>
    </xf>
    <xf numFmtId="164" fontId="16" fillId="0" borderId="4" xfId="17" applyNumberFormat="1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left" vertical="top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161925</xdr:colOff>
      <xdr:row>0</xdr:row>
      <xdr:rowOff>57150</xdr:rowOff>
    </xdr:from>
    <xdr:to>
      <xdr:col>8</xdr:col>
      <xdr:colOff>19050</xdr:colOff>
      <xdr:row>5</xdr:row>
      <xdr:rowOff>771525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95675" y="571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opLeftCell="A7" workbookViewId="0">
      <selection activeCell="B15" sqref="B15:H15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4" t="s">
        <v>1</v>
      </c>
      <c r="E1" s="34"/>
      <c r="F1" s="34"/>
      <c r="G1" s="34"/>
      <c r="H1" s="34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33" t="s">
        <v>2</v>
      </c>
      <c r="B3" s="33"/>
      <c r="C3" s="33"/>
      <c r="D3" s="1"/>
      <c r="E3" s="34"/>
      <c r="F3" s="34"/>
      <c r="G3" s="34"/>
      <c r="H3" s="34"/>
    </row>
    <row r="4" spans="1:8">
      <c r="A4" s="3"/>
      <c r="B4" s="2"/>
      <c r="C4" s="3"/>
      <c r="D4" s="2"/>
      <c r="E4" s="34"/>
      <c r="F4" s="34"/>
      <c r="G4" s="34"/>
      <c r="H4" s="34"/>
    </row>
    <row r="5" spans="1:8">
      <c r="A5" s="33" t="s">
        <v>3</v>
      </c>
      <c r="B5" s="33"/>
      <c r="C5" s="33"/>
      <c r="D5" s="2"/>
      <c r="E5" s="34"/>
      <c r="F5" s="34"/>
      <c r="G5" s="34"/>
      <c r="H5" s="34"/>
    </row>
    <row r="6" spans="1:8" ht="68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8" t="s">
        <v>36</v>
      </c>
      <c r="B7" s="38"/>
      <c r="C7" s="38"/>
      <c r="D7" s="38"/>
      <c r="E7" s="38"/>
      <c r="F7" s="38"/>
      <c r="G7" s="38"/>
      <c r="H7" s="38"/>
    </row>
    <row r="8" spans="1:8">
      <c r="A8" s="39" t="s">
        <v>33</v>
      </c>
      <c r="B8" s="39"/>
      <c r="C8" s="39"/>
      <c r="D8" s="39"/>
      <c r="E8" s="39"/>
      <c r="F8" s="39"/>
      <c r="G8" s="39"/>
      <c r="H8" s="39"/>
    </row>
    <row r="9" spans="1:8">
      <c r="A9" s="39" t="s">
        <v>4</v>
      </c>
      <c r="B9" s="39"/>
      <c r="C9" s="39"/>
      <c r="D9" s="39"/>
      <c r="E9" s="39"/>
      <c r="F9" s="39"/>
      <c r="G9" s="39"/>
      <c r="H9" s="39"/>
    </row>
    <row r="10" spans="1:8">
      <c r="A10" s="38" t="s">
        <v>5</v>
      </c>
      <c r="B10" s="38" t="s">
        <v>6</v>
      </c>
      <c r="C10" s="38" t="s">
        <v>7</v>
      </c>
      <c r="D10" s="38" t="s">
        <v>8</v>
      </c>
      <c r="E10" s="38" t="s">
        <v>9</v>
      </c>
      <c r="F10" s="38"/>
      <c r="G10" s="38"/>
      <c r="H10" s="38" t="s">
        <v>10</v>
      </c>
    </row>
    <row r="11" spans="1:8" ht="30.75" customHeight="1">
      <c r="A11" s="38"/>
      <c r="B11" s="38"/>
      <c r="C11" s="38"/>
      <c r="D11" s="38"/>
      <c r="E11" s="4" t="s">
        <v>11</v>
      </c>
      <c r="F11" s="4" t="s">
        <v>12</v>
      </c>
      <c r="G11" s="4" t="s">
        <v>13</v>
      </c>
      <c r="H11" s="3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5" t="s">
        <v>25</v>
      </c>
      <c r="B13" s="37" t="s">
        <v>14</v>
      </c>
      <c r="C13" s="37"/>
      <c r="D13" s="6"/>
      <c r="E13" s="7"/>
      <c r="F13" s="7"/>
      <c r="G13" s="7"/>
      <c r="H13" s="7"/>
    </row>
    <row r="14" spans="1:8" ht="31.5">
      <c r="A14" s="35"/>
      <c r="B14" s="29" t="s">
        <v>17</v>
      </c>
      <c r="C14" s="9" t="s">
        <v>18</v>
      </c>
      <c r="D14" s="13">
        <v>15</v>
      </c>
      <c r="E14" s="16">
        <v>3.9</v>
      </c>
      <c r="F14" s="14">
        <v>3.92</v>
      </c>
      <c r="G14" s="17">
        <v>0</v>
      </c>
      <c r="H14" s="16">
        <f t="shared" ref="H14:H20" si="0">G14*4+F14*9+E14*4</f>
        <v>50.88</v>
      </c>
    </row>
    <row r="15" spans="1:8" ht="15.75">
      <c r="A15" s="35"/>
      <c r="B15" s="30" t="s">
        <v>39</v>
      </c>
      <c r="C15" s="9" t="s">
        <v>38</v>
      </c>
      <c r="D15" s="13">
        <v>90</v>
      </c>
      <c r="E15" s="14">
        <v>7.5</v>
      </c>
      <c r="F15" s="14">
        <v>6.26</v>
      </c>
      <c r="G15" s="14">
        <v>10.56</v>
      </c>
      <c r="H15" s="16">
        <v>128.6</v>
      </c>
    </row>
    <row r="16" spans="1:8" ht="47.25">
      <c r="A16" s="35"/>
      <c r="B16" s="31" t="s">
        <v>19</v>
      </c>
      <c r="C16" s="15" t="s">
        <v>20</v>
      </c>
      <c r="D16" s="13" t="s">
        <v>21</v>
      </c>
      <c r="E16" s="14">
        <v>3.07</v>
      </c>
      <c r="F16" s="14">
        <v>8.32</v>
      </c>
      <c r="G16" s="14">
        <v>32.19</v>
      </c>
      <c r="H16" s="16">
        <f t="shared" si="0"/>
        <v>215.92</v>
      </c>
    </row>
    <row r="17" spans="1:8" ht="31.5">
      <c r="A17" s="35"/>
      <c r="B17" s="30" t="s">
        <v>22</v>
      </c>
      <c r="C17" s="9" t="s">
        <v>23</v>
      </c>
      <c r="D17" s="13" t="s">
        <v>24</v>
      </c>
      <c r="E17" s="14">
        <v>0.05</v>
      </c>
      <c r="F17" s="14">
        <v>0.01</v>
      </c>
      <c r="G17" s="14">
        <v>10.16</v>
      </c>
      <c r="H17" s="16">
        <f t="shared" si="0"/>
        <v>40.930000000000007</v>
      </c>
    </row>
    <row r="18" spans="1:8" ht="15.75">
      <c r="A18" s="35"/>
      <c r="B18" s="30"/>
      <c r="C18" s="9" t="s">
        <v>15</v>
      </c>
      <c r="D18" s="13">
        <v>40</v>
      </c>
      <c r="E18" s="14">
        <v>3.04</v>
      </c>
      <c r="F18" s="16">
        <v>0.4</v>
      </c>
      <c r="G18" s="14">
        <v>19.32</v>
      </c>
      <c r="H18" s="16">
        <f t="shared" si="0"/>
        <v>93.039999999999992</v>
      </c>
    </row>
    <row r="19" spans="1:8" ht="15.75">
      <c r="A19" s="36"/>
      <c r="B19" s="30"/>
      <c r="C19" s="9"/>
      <c r="D19" s="8"/>
      <c r="E19" s="10"/>
      <c r="F19" s="10"/>
      <c r="G19" s="10"/>
      <c r="H19" s="10"/>
    </row>
    <row r="20" spans="1:8" ht="15.75">
      <c r="B20" s="41" t="s">
        <v>16</v>
      </c>
      <c r="C20" s="41"/>
      <c r="D20" s="11">
        <v>500</v>
      </c>
      <c r="E20" s="11">
        <f>SUM(E14:E19)</f>
        <v>17.560000000000002</v>
      </c>
      <c r="F20" s="11">
        <f>SUM(F14:F19)</f>
        <v>18.91</v>
      </c>
      <c r="G20" s="11">
        <f>SUM(G14:G19)</f>
        <v>72.22999999999999</v>
      </c>
      <c r="H20" s="12">
        <f t="shared" si="0"/>
        <v>529.34999999999991</v>
      </c>
    </row>
    <row r="21" spans="1:8" ht="15">
      <c r="C21" s="23" t="s">
        <v>37</v>
      </c>
    </row>
  </sheetData>
  <mergeCells count="19">
    <mergeCell ref="B20:C20"/>
    <mergeCell ref="D1:H1"/>
    <mergeCell ref="A2:C2"/>
    <mergeCell ref="A3:C3"/>
    <mergeCell ref="E3:H3"/>
    <mergeCell ref="E4:H4"/>
    <mergeCell ref="A5:C5"/>
    <mergeCell ref="E5:H5"/>
    <mergeCell ref="A13:A19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L11" sqref="L11"/>
    </sheetView>
  </sheetViews>
  <sheetFormatPr defaultRowHeight="14.25"/>
  <cols>
    <col min="3" max="3" width="8.25" bestFit="1" customWidth="1"/>
    <col min="4" max="4" width="20.75" bestFit="1" customWidth="1"/>
  </cols>
  <sheetData>
    <row r="1" spans="1:9">
      <c r="A1" s="50" t="s">
        <v>35</v>
      </c>
      <c r="B1" s="50"/>
      <c r="C1" s="50"/>
      <c r="D1" s="50"/>
      <c r="E1" s="50"/>
      <c r="F1" s="50"/>
      <c r="G1" s="50"/>
      <c r="H1" s="50"/>
      <c r="I1" s="51"/>
    </row>
    <row r="2" spans="1:9">
      <c r="A2" s="52" t="s">
        <v>33</v>
      </c>
      <c r="B2" s="52"/>
      <c r="C2" s="52"/>
      <c r="D2" s="52"/>
      <c r="E2" s="52"/>
      <c r="F2" s="52"/>
      <c r="G2" s="52"/>
      <c r="H2" s="52"/>
      <c r="I2" s="51"/>
    </row>
    <row r="3" spans="1:9" ht="15.75">
      <c r="A3" s="53" t="s">
        <v>34</v>
      </c>
      <c r="B3" s="53"/>
      <c r="C3" s="53"/>
      <c r="D3" s="53"/>
      <c r="E3" s="53"/>
      <c r="F3" s="53"/>
      <c r="G3" s="53"/>
      <c r="H3" s="53"/>
      <c r="I3" s="51"/>
    </row>
    <row r="4" spans="1:9" ht="15.75">
      <c r="B4" s="42" t="s">
        <v>5</v>
      </c>
      <c r="C4" s="54" t="s">
        <v>26</v>
      </c>
      <c r="D4" s="54" t="s">
        <v>7</v>
      </c>
      <c r="E4" s="54" t="s">
        <v>8</v>
      </c>
      <c r="F4" s="56" t="s">
        <v>27</v>
      </c>
      <c r="G4" s="57"/>
      <c r="H4" s="58"/>
      <c r="I4" s="54" t="s">
        <v>28</v>
      </c>
    </row>
    <row r="5" spans="1:9" ht="31.5">
      <c r="B5" s="44"/>
      <c r="C5" s="55"/>
      <c r="D5" s="55"/>
      <c r="E5" s="55"/>
      <c r="F5" s="18" t="s">
        <v>11</v>
      </c>
      <c r="G5" s="18" t="s">
        <v>12</v>
      </c>
      <c r="H5" s="18" t="s">
        <v>13</v>
      </c>
      <c r="I5" s="55"/>
    </row>
    <row r="6" spans="1:9" ht="15.75">
      <c r="B6" s="18">
        <v>1</v>
      </c>
      <c r="C6" s="19">
        <v>2</v>
      </c>
      <c r="D6" s="19">
        <v>3</v>
      </c>
      <c r="E6" s="19">
        <v>4</v>
      </c>
      <c r="F6" s="19">
        <v>6</v>
      </c>
      <c r="G6" s="19">
        <v>7</v>
      </c>
      <c r="H6" s="19">
        <v>8</v>
      </c>
      <c r="I6" s="20">
        <v>9</v>
      </c>
    </row>
    <row r="7" spans="1:9" ht="15.75">
      <c r="A7" s="21"/>
      <c r="B7" s="42" t="s">
        <v>25</v>
      </c>
      <c r="C7" s="45" t="s">
        <v>29</v>
      </c>
      <c r="D7" s="46"/>
      <c r="E7" s="46"/>
      <c r="F7" s="46"/>
      <c r="G7" s="46"/>
      <c r="H7" s="46"/>
      <c r="I7" s="47"/>
    </row>
    <row r="8" spans="1:9" ht="47.25" customHeight="1">
      <c r="A8" s="21"/>
      <c r="B8" s="43"/>
      <c r="C8" s="27" t="s">
        <v>30</v>
      </c>
      <c r="D8" s="24" t="s">
        <v>31</v>
      </c>
      <c r="E8" s="25">
        <v>60</v>
      </c>
      <c r="F8" s="24">
        <v>0.78</v>
      </c>
      <c r="G8" s="24">
        <v>3.06</v>
      </c>
      <c r="H8" s="24">
        <v>4.1399999999999997</v>
      </c>
      <c r="I8" s="24">
        <v>47.22</v>
      </c>
    </row>
    <row r="9" spans="1:9" ht="30">
      <c r="A9" s="21"/>
      <c r="B9" s="43"/>
      <c r="C9" s="27" t="s">
        <v>40</v>
      </c>
      <c r="D9" s="24" t="s">
        <v>41</v>
      </c>
      <c r="E9" s="24">
        <v>200</v>
      </c>
      <c r="F9" s="24">
        <v>4.3899999999999997</v>
      </c>
      <c r="G9" s="24">
        <v>4.22</v>
      </c>
      <c r="H9" s="24">
        <v>9.94</v>
      </c>
      <c r="I9" s="24">
        <v>95.3</v>
      </c>
    </row>
    <row r="10" spans="1:9" ht="15.75">
      <c r="A10" s="21"/>
      <c r="B10" s="43"/>
      <c r="C10" s="30" t="s">
        <v>39</v>
      </c>
      <c r="D10" s="9" t="s">
        <v>38</v>
      </c>
      <c r="E10" s="59">
        <v>90</v>
      </c>
      <c r="F10" s="60">
        <v>7.5</v>
      </c>
      <c r="G10" s="60">
        <v>6.26</v>
      </c>
      <c r="H10" s="60">
        <v>10.56</v>
      </c>
      <c r="I10" s="61">
        <v>128.6</v>
      </c>
    </row>
    <row r="11" spans="1:9" ht="30">
      <c r="A11" s="21"/>
      <c r="B11" s="43"/>
      <c r="C11" s="27" t="s">
        <v>19</v>
      </c>
      <c r="D11" s="24" t="s">
        <v>32</v>
      </c>
      <c r="E11" s="26" t="s">
        <v>21</v>
      </c>
      <c r="F11" s="24">
        <v>3.27</v>
      </c>
      <c r="G11" s="24">
        <v>4.71</v>
      </c>
      <c r="H11" s="24">
        <v>22.03</v>
      </c>
      <c r="I11" s="24">
        <v>143.59</v>
      </c>
    </row>
    <row r="12" spans="1:9" ht="15">
      <c r="A12" s="21"/>
      <c r="B12" s="43"/>
      <c r="C12" s="27" t="s">
        <v>42</v>
      </c>
      <c r="D12" s="24" t="s">
        <v>43</v>
      </c>
      <c r="E12" s="25">
        <v>180</v>
      </c>
      <c r="F12" s="24">
        <v>0.14000000000000001</v>
      </c>
      <c r="G12" s="24">
        <v>0.04</v>
      </c>
      <c r="H12" s="24">
        <v>13.88</v>
      </c>
      <c r="I12" s="24">
        <v>56.44</v>
      </c>
    </row>
    <row r="13" spans="1:9" ht="47.25" customHeight="1">
      <c r="A13" s="21"/>
      <c r="B13" s="43"/>
      <c r="C13" s="32"/>
      <c r="D13" s="62" t="s">
        <v>15</v>
      </c>
      <c r="E13" s="63">
        <v>20</v>
      </c>
      <c r="F13" s="63">
        <v>1.58</v>
      </c>
      <c r="G13" s="63">
        <v>0.2</v>
      </c>
      <c r="H13" s="63">
        <v>9.66</v>
      </c>
      <c r="I13" s="63">
        <v>46.76</v>
      </c>
    </row>
    <row r="14" spans="1:9" ht="15.75">
      <c r="A14" s="22"/>
      <c r="B14" s="44"/>
      <c r="C14" s="32"/>
      <c r="D14" s="62" t="s">
        <v>44</v>
      </c>
      <c r="E14" s="63">
        <v>40</v>
      </c>
      <c r="F14" s="63">
        <v>2.64</v>
      </c>
      <c r="G14" s="63">
        <v>0.48</v>
      </c>
      <c r="H14" s="63">
        <v>15.58</v>
      </c>
      <c r="I14" s="63">
        <v>78.319999999999993</v>
      </c>
    </row>
    <row r="15" spans="1:9" ht="15">
      <c r="C15" s="48" t="s">
        <v>16</v>
      </c>
      <c r="D15" s="49"/>
      <c r="E15" s="28">
        <v>875</v>
      </c>
      <c r="F15" s="27">
        <f>SUM(F8:F14)</f>
        <v>20.299999999999997</v>
      </c>
      <c r="G15" s="27">
        <f t="shared" ref="G15:I15" si="0">SUM(G8:G14)</f>
        <v>18.97</v>
      </c>
      <c r="H15" s="27">
        <f t="shared" si="0"/>
        <v>85.79</v>
      </c>
      <c r="I15" s="64">
        <f t="shared" si="0"/>
        <v>596.23</v>
      </c>
    </row>
    <row r="16" spans="1:9" ht="15">
      <c r="D16" s="23" t="s">
        <v>37</v>
      </c>
    </row>
  </sheetData>
  <mergeCells count="12">
    <mergeCell ref="B7:B14"/>
    <mergeCell ref="C7:I7"/>
    <mergeCell ref="C15:D15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2022-10-27T11:53:31Z</dcterms:modified>
</cp:coreProperties>
</file>